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7 22.12.2020\"/>
    </mc:Choice>
  </mc:AlternateContent>
  <bookViews>
    <workbookView xWindow="0" yWindow="0" windowWidth="28800" windowHeight="12435"/>
  </bookViews>
  <sheets>
    <sheet name="VM Dzelzavas sp.p-sk." sheetId="2" r:id="rId1"/>
  </sheets>
  <definedNames>
    <definedName name="_xlnm.Print_Area" localSheetId="0">'VM Dzelzavas sp.p-sk.'!$A$6:$D$13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9" i="2"/>
  <c r="B9" i="2" s="1"/>
</calcChain>
</file>

<file path=xl/sharedStrings.xml><?xml version="1.0" encoding="utf-8"?>
<sst xmlns="http://schemas.openxmlformats.org/spreadsheetml/2006/main" count="13" uniqueCount="13">
  <si>
    <t>8 mēnešiem</t>
  </si>
  <si>
    <t>Valsts mērķdotācija pedagogu darba samaksai un uzturēšanai Dzelzavas speciālajai pamatskolai no 2021.g. 1.janvāra līdz 31.augustam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</si>
  <si>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pedagogu algām</t>
    </r>
  </si>
  <si>
    <t>Mērķdotācija mēnesī tarifikācijai</t>
  </si>
  <si>
    <t>Mēnesim ar VSAOI (23.59%)</t>
  </si>
  <si>
    <t>Mērķdotācija 8 mēnešiem, EUR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</si>
  <si>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uzturēšanas izmaksas</t>
    </r>
  </si>
  <si>
    <t>Izglītojamo skaits uz 01.09.2020.</t>
  </si>
  <si>
    <t>Vienā mēnesī</t>
  </si>
  <si>
    <t>Madonas novada pašvaldības domes</t>
  </si>
  <si>
    <t>22.12.2020. lēmumam Nr.525</t>
  </si>
  <si>
    <t>(protokols Nr.27, 11.p.)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</si>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</sst>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18">
    <xf numFmtId="0" fontId="0" fillId="0" borderId="0" xfId="0"/>
    <xf numFmtId="0" fontId="2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/>
    <xf numFmtId="1" fontId="5" fillId="0" borderId="1" xfId="0" applyNumberFormat="1" applyFont="1" applyBorder="1"/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Normal 3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selection activeCell="G8" sqref="G8"/>
    </sheetView>
  </sheetViews>
  <sheetFormatPr defaultRowHeight="14.25" x14ac:dyDescent="0.2"/>
  <cols>
    <col min="1" max="1" width="32.85546875" style="2" customWidth="1"/>
    <col min="2" max="2" width="17.140625" style="2" customWidth="1"/>
    <col min="3" max="3" width="13.140625" style="2" customWidth="1"/>
    <col min="4" max="4" width="16.5703125" style="2" customWidth="1"/>
    <col min="5" max="8" width="15" style="2" customWidth="1"/>
    <col min="9" max="9" width="12" style="2" customWidth="1"/>
    <col min="10" max="10" width="10.85546875" style="2" customWidth="1"/>
    <col min="11" max="11" width="17.28515625" style="2" customWidth="1"/>
    <col min="12" max="12" width="9.140625" style="2"/>
    <col min="13" max="13" width="13.42578125" style="2" customWidth="1"/>
    <col min="14" max="16384" width="9.140625" style="2"/>
  </cols>
  <sheetData>
    <row r="1" spans="1:12" ht="15" x14ac:dyDescent="0.25">
      <c r="B1"/>
      <c r="C1" s="17" t="s">
        <v>12</v>
      </c>
      <c r="D1" s="17"/>
      <c r="E1" s="17"/>
    </row>
    <row r="2" spans="1:12" ht="15" x14ac:dyDescent="0.25">
      <c r="B2" s="17" t="s">
        <v>9</v>
      </c>
      <c r="C2" s="17"/>
      <c r="D2" s="17"/>
      <c r="E2" s="17"/>
    </row>
    <row r="3" spans="1:12" ht="15" x14ac:dyDescent="0.25">
      <c r="B3" s="17" t="s">
        <v>10</v>
      </c>
      <c r="C3" s="17"/>
      <c r="D3" s="17"/>
      <c r="E3" s="17"/>
    </row>
    <row r="4" spans="1:12" ht="15" x14ac:dyDescent="0.25">
      <c r="B4" s="17" t="s">
        <v>11</v>
      </c>
      <c r="C4" s="17"/>
      <c r="D4" s="17"/>
      <c r="E4" s="17"/>
    </row>
    <row r="6" spans="1:12" ht="57" customHeight="1" x14ac:dyDescent="0.3">
      <c r="A6" s="15" t="s">
        <v>1</v>
      </c>
      <c r="B6" s="15"/>
      <c r="C6" s="15"/>
      <c r="D6" s="15"/>
      <c r="E6" s="4"/>
      <c r="F6" s="4"/>
      <c r="G6" s="4"/>
      <c r="H6" s="4"/>
      <c r="I6" s="4"/>
      <c r="J6" s="4"/>
      <c r="K6" s="4"/>
      <c r="L6" s="1"/>
    </row>
    <row r="7" spans="1:12" ht="15.75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47.25" x14ac:dyDescent="0.25">
      <c r="A8" s="5"/>
      <c r="B8" s="6" t="s">
        <v>3</v>
      </c>
      <c r="C8" s="6" t="s">
        <v>4</v>
      </c>
      <c r="D8" s="13" t="s">
        <v>5</v>
      </c>
      <c r="E8" s="7"/>
      <c r="F8" s="7"/>
      <c r="G8" s="7"/>
      <c r="H8" s="7"/>
      <c r="I8" s="7"/>
      <c r="J8" s="7"/>
      <c r="K8" s="7"/>
    </row>
    <row r="9" spans="1:12" ht="31.5" x14ac:dyDescent="0.25">
      <c r="A9" s="8" t="s">
        <v>2</v>
      </c>
      <c r="B9" s="9">
        <f>C9/1.2359</f>
        <v>33844.162149041185</v>
      </c>
      <c r="C9" s="9">
        <f>D9/8</f>
        <v>41828</v>
      </c>
      <c r="D9" s="10">
        <v>334624</v>
      </c>
      <c r="E9" s="7"/>
      <c r="F9" s="7"/>
      <c r="G9" s="7"/>
      <c r="H9" s="7"/>
      <c r="I9" s="7"/>
      <c r="J9" s="7"/>
      <c r="K9" s="7"/>
    </row>
    <row r="10" spans="1:12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ht="31.5" x14ac:dyDescent="0.25">
      <c r="A12" s="11"/>
      <c r="B12" s="14" t="s">
        <v>7</v>
      </c>
      <c r="C12" s="14" t="s">
        <v>8</v>
      </c>
      <c r="D12" s="14" t="s">
        <v>0</v>
      </c>
      <c r="E12" s="7"/>
      <c r="F12" s="7"/>
      <c r="G12" s="7"/>
      <c r="H12" s="7"/>
      <c r="I12" s="7"/>
      <c r="J12" s="7"/>
      <c r="K12" s="7"/>
    </row>
    <row r="13" spans="1:12" ht="31.5" x14ac:dyDescent="0.25">
      <c r="A13" s="12" t="s">
        <v>6</v>
      </c>
      <c r="B13" s="9">
        <v>86</v>
      </c>
      <c r="C13" s="9">
        <f>ROUND(D13/8,0)</f>
        <v>30487</v>
      </c>
      <c r="D13" s="10">
        <v>243899</v>
      </c>
      <c r="E13" s="7"/>
      <c r="F13" s="7"/>
      <c r="G13" s="7"/>
      <c r="H13" s="7"/>
      <c r="I13" s="7"/>
      <c r="J13" s="7"/>
      <c r="K13" s="7"/>
    </row>
    <row r="14" spans="1:12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7" spans="2:4" x14ac:dyDescent="0.2">
      <c r="D17" s="3"/>
    </row>
    <row r="20" spans="2:4" x14ac:dyDescent="0.2">
      <c r="D20" s="3"/>
    </row>
    <row r="25" spans="2:4" x14ac:dyDescent="0.2">
      <c r="B25" s="3"/>
      <c r="C25" s="3"/>
      <c r="D25" s="3"/>
    </row>
  </sheetData>
  <mergeCells count="6">
    <mergeCell ref="A6:D6"/>
    <mergeCell ref="A7:K7"/>
    <mergeCell ref="C1:E1"/>
    <mergeCell ref="B2:E2"/>
    <mergeCell ref="B3:E3"/>
    <mergeCell ref="B4:E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VM Dzelzavas sp.p-sk.</vt:lpstr>
      <vt:lpstr>'VM Dzelzavas sp.p-sk.'!Drukas_apgabals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2020-12-22T14:28:37Z</cp:lastPrinted>
  <dcterms:created xsi:type="dcterms:W3CDTF">2020-09-18T06:08:43Z</dcterms:created>
  <dcterms:modified xsi:type="dcterms:W3CDTF">2020-12-22T14:28:43Z</dcterms:modified>
</cp:coreProperties>
</file>